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ton\2023 REASSESSMENT\2023 for 2024\Website\"/>
    </mc:Choice>
  </mc:AlternateContent>
  <xr:revisionPtr revIDLastSave="0" documentId="13_ncr:1_{5C55D3CE-238C-4EEB-9632-8C32AF92CF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t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E23" i="1"/>
  <c r="E22" i="1"/>
  <c r="E17" i="1"/>
  <c r="F17" i="1"/>
  <c r="E11" i="1"/>
  <c r="H17" i="1"/>
  <c r="F24" i="1" l="1"/>
  <c r="E24" i="1"/>
  <c r="H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<sst xmlns="http://schemas.openxmlformats.org/spreadsheetml/2006/main" count="40" uniqueCount="39">
  <si>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</si>
  <si>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</si>
  <si>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</si>
  <si>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</si>
  <si>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</si>
  <si>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</si>
  <si>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</si>
  <si>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</si>
  <si>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</si>
  <si>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</si>
  <si>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</si>
  <si>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</si>
  <si>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</si>
  <si>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</si>
  <si>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</si>
  <si>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</si>
  <si>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</si>
  <si>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</si>
  <si>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</si>
  <si>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</si>
  <si>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</si>
  <si>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</si>
  <si>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</si>
  <si>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</si>
  <si>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</si>
  <si>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</si>
  <si>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</si>
  <si>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</si>
  <si>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</si>
  <si>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</si>
  <si>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</si>
  <si>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</si>
  <si>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</si>
  <si>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</si>
  <si>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</si>
  <si>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r>
      <t>New Assessment</t>
    </r>
    <r>
      <rPr>
        <sz val="10"/>
        <rFont val="Arial"/>
        <family val="2"/>
      </rPr>
      <t xml:space="preserve"> - FMV from ASI Letter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</si>
  <si>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</si>
  <si>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</si>
  <si>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>TOWN OF NEWTON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</si>
</sst>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185700</v>
      </c>
      <c r="F14" s="25">
        <v>175100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35</v>
      </c>
      <c r="C15" s="24"/>
      <c r="E15" s="25">
        <v>322500</v>
      </c>
      <c r="F15" s="25">
        <v>298600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34</v>
      </c>
      <c r="C17" s="27"/>
      <c r="E17" s="28">
        <f>E15/E14</f>
        <v>1.7366720516962844</v>
      </c>
      <c r="F17" s="28">
        <f>F15/F14</f>
        <v>1.7053112507138777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36</v>
      </c>
      <c r="C19" s="30"/>
      <c r="E19" s="30">
        <v>4.4940000000000001E-2</v>
      </c>
      <c r="F19" s="30">
        <v>4.4940000000000001E-2</v>
      </c>
      <c r="H19" s="30">
        <v>4.4940000000000001E-2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2.615E-2</v>
      </c>
      <c r="F20" s="30">
        <v>2.615E-2</v>
      </c>
      <c r="H20" s="30">
        <v>2.615E-2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37</v>
      </c>
      <c r="C22" s="25"/>
      <c r="E22" s="25">
        <f>(E14*E19)</f>
        <v>8345.3580000000002</v>
      </c>
      <c r="F22" s="25">
        <f>(F14*F19)</f>
        <v>7868.9939999999997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8433.375</v>
      </c>
      <c r="F23" s="31">
        <f>(F15*F20)</f>
        <v>7808.39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88.016999999999825</v>
      </c>
      <c r="F24" s="24">
        <f>F23-F22</f>
        <v>-60.60399999999936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223A/DC7amEVm1AxFSRvfj1MJ5s4redhc6SGSHwUgB+7pfgshww8JT3KiSe7s0UhnU48g7RBVR35ecT45pUnqA==" saltValue="krGkuL6imXJZJCjPyk93P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2024-01-12T02:00:35Z</dcterms:modified>
</cp:coreProperties>
</file>